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ob\Documents\AUKPI chair position\Bank Accounts project documents\Outputs\Stage 0.1 Orientation\"/>
    </mc:Choice>
  </mc:AlternateContent>
  <xr:revisionPtr revIDLastSave="0" documentId="13_ncr:1_{6D6D5B70-D00D-4FA3-8809-1804E35F14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st wave" sheetId="2" r:id="rId1"/>
    <sheet name="2nd Wave 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7" i="1"/>
</calcChain>
</file>

<file path=xl/sharedStrings.xml><?xml version="1.0" encoding="utf-8"?>
<sst xmlns="http://schemas.openxmlformats.org/spreadsheetml/2006/main" count="188" uniqueCount="177">
  <si>
    <t>Aldermore Bank Plc</t>
  </si>
  <si>
    <t xml:space="preserve">https://www.aldermore.co.uk/ </t>
  </si>
  <si>
    <t>Chetwood Financial Limited</t>
  </si>
  <si>
    <t xml:space="preserve">https://chetwood.co/ </t>
  </si>
  <si>
    <t>Crown Agents Bank Ltd</t>
  </si>
  <si>
    <t xml:space="preserve">https://www.crownagentsbank.com/ </t>
  </si>
  <si>
    <t>Handelsbanken UK</t>
  </si>
  <si>
    <t xml:space="preserve">https://www.handelsbanken.co.uk/en/ </t>
  </si>
  <si>
    <t>Investec Bank Plc</t>
  </si>
  <si>
    <t xml:space="preserve">https://www.investec.com/en_gb.html </t>
  </si>
  <si>
    <t>OakNorth Bank PLC</t>
  </si>
  <si>
    <t xml:space="preserve">https://www.oaknorth.co.uk/ </t>
  </si>
  <si>
    <t>Redwood Bank Ltd</t>
  </si>
  <si>
    <t xml:space="preserve">https://redwoodbank.co.uk/inside-redwood/ </t>
  </si>
  <si>
    <t>Shawbrook Bank Ltd</t>
  </si>
  <si>
    <t xml:space="preserve">https://www.shawbrook.co.uk/ </t>
  </si>
  <si>
    <t>Standard Chartered Bank</t>
  </si>
  <si>
    <t xml:space="preserve">https://www.sc.com/uk/ </t>
  </si>
  <si>
    <t xml:space="preserve">Coventry Building Society </t>
  </si>
  <si>
    <t xml:space="preserve">https://www.coventrybuildingsociety.co.uk/ </t>
  </si>
  <si>
    <t>West Midlands</t>
  </si>
  <si>
    <t>Leeds Building Society</t>
  </si>
  <si>
    <t xml:space="preserve">https://www.leedsbuildingsociety.co.uk/ </t>
  </si>
  <si>
    <t>Yorkshire/North</t>
  </si>
  <si>
    <t>Manchester Building Society</t>
  </si>
  <si>
    <t xml:space="preserve">https://www.themanchester.co.uk/ </t>
  </si>
  <si>
    <t>North West</t>
  </si>
  <si>
    <t>Newcastle Building Society</t>
  </si>
  <si>
    <t xml:space="preserve">https://www.newcastle.co.uk/ </t>
  </si>
  <si>
    <t>North</t>
  </si>
  <si>
    <t>Nottingham Building Society</t>
  </si>
  <si>
    <t xml:space="preserve">https://www.thenottingham.com/ </t>
  </si>
  <si>
    <t>East Midlands/East Anglia</t>
  </si>
  <si>
    <t>Principality Building Society</t>
  </si>
  <si>
    <t xml:space="preserve">https://www.principality.co.uk/ </t>
  </si>
  <si>
    <t>Wales</t>
  </si>
  <si>
    <t>Progressive Building Society</t>
  </si>
  <si>
    <t xml:space="preserve">https://theprogressive.com/ </t>
  </si>
  <si>
    <t>Northern Ireland</t>
  </si>
  <si>
    <t>Scottish Building Society</t>
  </si>
  <si>
    <t xml:space="preserve">https://www.scottishbs.co.uk/ </t>
  </si>
  <si>
    <t>Scotland</t>
  </si>
  <si>
    <t>Yorkshire Building Society</t>
  </si>
  <si>
    <t xml:space="preserve">https://www.ybs.co.uk/index.html </t>
  </si>
  <si>
    <t>Gary Wilkinson CEO</t>
  </si>
  <si>
    <t>Richard Fearon CEO</t>
  </si>
  <si>
    <t>Lloyds</t>
  </si>
  <si>
    <t>Barclays</t>
  </si>
  <si>
    <t>RBS/Natwest</t>
  </si>
  <si>
    <t>HSBC</t>
  </si>
  <si>
    <t>Clear.bank</t>
  </si>
  <si>
    <t>Starling Bank</t>
  </si>
  <si>
    <t>The access bank UK</t>
  </si>
  <si>
    <t>Allied Irish Banks</t>
  </si>
  <si>
    <t>Atom Bank</t>
  </si>
  <si>
    <t>BFC Bank</t>
  </si>
  <si>
    <t>Bank of Ireland</t>
  </si>
  <si>
    <t>Citibank</t>
  </si>
  <si>
    <t>Clydesdale Bank</t>
  </si>
  <si>
    <t>Co-operative Bank</t>
  </si>
  <si>
    <t>Habib Bank Zurich</t>
  </si>
  <si>
    <t>LHV</t>
  </si>
  <si>
    <t>Metro Bank</t>
  </si>
  <si>
    <t>Monzo</t>
  </si>
  <si>
    <t>Nationwide</t>
  </si>
  <si>
    <t>Northern Bank/Danske</t>
  </si>
  <si>
    <t>Santander</t>
  </si>
  <si>
    <t>TSB</t>
  </si>
  <si>
    <t>Turkish Bank UK</t>
  </si>
  <si>
    <t>Virgin Money</t>
  </si>
  <si>
    <t>psp@santander.co.uk</t>
  </si>
  <si>
    <t>Click-through from http://www.accesstopaymentsystems.co.uk/access-options-payment-services/indirect-access-sponsored-access</t>
  </si>
  <si>
    <t>https://www.business.hsbc.com/indirect-access-services</t>
  </si>
  <si>
    <t xml:space="preserve">https://clear.bank/eligibility-criteria </t>
  </si>
  <si>
    <t xml:space="preserve">https://www.barclayscorporate.com/contact-us/new-clients/ </t>
  </si>
  <si>
    <t>peter.ventham@lloydsbanking.com</t>
  </si>
  <si>
    <t>indirectaccess@natwest.com</t>
  </si>
  <si>
    <t>Marta Berde - https://www.business.natwest.com/business/support-centre/making-and-accepting-payments/indirect-access-to-uk-payments-systems.html?borrowingtype=MP</t>
  </si>
  <si>
    <t xml:space="preserve">Daniel.Rowlands@lhv.co.uk </t>
  </si>
  <si>
    <t>Karl Turnbull, Head of Banking Services and Financial Institutions</t>
  </si>
  <si>
    <t>Johnson Ememandu, Head of Commercial Banking</t>
  </si>
  <si>
    <t>https://aibgb.co.uk/business-centre-locator</t>
  </si>
  <si>
    <t>Contact via business centre details &gt;&gt;</t>
  </si>
  <si>
    <t>enquiries@atombank.co.uk</t>
  </si>
  <si>
    <t>Edward Twiddy, Chief Customer Officer</t>
  </si>
  <si>
    <t>Chris Akerele, Business Development Manager, Corporate Banking</t>
  </si>
  <si>
    <t xml:space="preserve"> </t>
  </si>
  <si>
    <t>https://www.bankofirelanduk.com/help-and-support/contact-us/bank-of-ireland-uk-great-britain/</t>
  </si>
  <si>
    <t>Ian McLauglin CEO, Bank of Ireland (UK) plc</t>
  </si>
  <si>
    <t>Citibank UK Limited, UK Branch, 14th Floor, Citigroup Centre, Canada Square, Canary Wharf, London E14 5LB</t>
  </si>
  <si>
    <t>Chris Berrington, Head of Business Development</t>
  </si>
  <si>
    <t>https://www.co-operativebank.co.uk/corporate/commercial-banking-centres</t>
  </si>
  <si>
    <t>https://www.habibbank.com/uk/home/hbzUK.html#FINDUS-UK</t>
  </si>
  <si>
    <t>Contact via main Moorgate office or branch details &gt;&gt;</t>
  </si>
  <si>
    <t>Duncan Childs</t>
  </si>
  <si>
    <t>07507 431598</t>
  </si>
  <si>
    <t>Commercial Banking Director, 1 Southampton Row, London WC1B 5HA</t>
  </si>
  <si>
    <t>https://www.metrobankonline.co.uk/business/sector-services/products/financial-services/</t>
  </si>
  <si>
    <t xml:space="preserve">Duncan.Childs@metrobank.plc.uk </t>
  </si>
  <si>
    <t>"currency exchanges including virtual currencies, and money services business" at top of list of ineligible business sectors</t>
  </si>
  <si>
    <t>Ruth Bookham, Payment Strategy Specialist, St Albans</t>
  </si>
  <si>
    <t>Relationship Manager on 0345 835 3858</t>
  </si>
  <si>
    <t>https://www.tsb.co.uk/business/payment-services/</t>
  </si>
  <si>
    <t>Mark Curran, Director of Technology &amp; Transformation</t>
  </si>
  <si>
    <t>Janet Adams, Head of Strategic Products &amp; Performance</t>
  </si>
  <si>
    <t>https://www.turkishbank.co.uk/business/payment-services/</t>
  </si>
  <si>
    <t>020 7403 5656</t>
  </si>
  <si>
    <t>Steven Bennett, Chief Executive Officer</t>
  </si>
  <si>
    <t>Chris Higham, Payment Strategy &amp; Transformation</t>
  </si>
  <si>
    <t>David Castle, Head of Financial Markets</t>
  </si>
  <si>
    <t>https://www.handelsbanken.co.uk/en/find-branch</t>
  </si>
  <si>
    <t>Mikael Sorensen, CEO</t>
  </si>
  <si>
    <t>Joe Higginson, Head of Payments</t>
  </si>
  <si>
    <t>Shubhanga Prasad, Operations &amp; Strategy, Digital &amp; Fintech</t>
  </si>
  <si>
    <t>natalie.beasley@metrobank.plc.uk</t>
  </si>
  <si>
    <t>Asked Neil Lover, ex-Head of Payments &amp; Financial Crime</t>
  </si>
  <si>
    <t>Paul Rumbold, Group Development Director</t>
  </si>
  <si>
    <t>Andrew Haigh CEO</t>
  </si>
  <si>
    <t>Julie-Ann Haines, Chief Customer Officer</t>
  </si>
  <si>
    <t>Darina Armstrong, Chief Executive</t>
  </si>
  <si>
    <t>Stephen White, COO</t>
  </si>
  <si>
    <t xml:space="preserve">mitch.pulley@atombank.co.uk </t>
  </si>
  <si>
    <t xml:space="preserve">helen.e.white@danskebank.co.uk </t>
  </si>
  <si>
    <t xml:space="preserve">chris.akerele@bfcbank.co.uk </t>
  </si>
  <si>
    <t xml:space="preserve">philip.doyle@clear.bank </t>
  </si>
  <si>
    <t xml:space="preserve">philip.triggs@barclays.com </t>
  </si>
  <si>
    <t xml:space="preserve">helen.c.doyle@hsbc.com </t>
  </si>
  <si>
    <t>Other participants from Indirect Access Providers in the UK Finance stream WS9:</t>
  </si>
  <si>
    <t xml:space="preserve">richard.haines@lloydsbanking.com </t>
  </si>
  <si>
    <t xml:space="preserve">richard.rd.cook@lloydsbanking.com </t>
  </si>
  <si>
    <t xml:space="preserve">richard.grouby@lloydsbanking.com </t>
  </si>
  <si>
    <t xml:space="preserve">jane.barber@rbs.co.uk </t>
  </si>
  <si>
    <t xml:space="preserve">vhas@danskebank.co.uk </t>
  </si>
  <si>
    <t>Marta Berde</t>
  </si>
  <si>
    <t xml:space="preserve">https://commercialbanking.lloydsbank.com/products-and-services/cash-management/indirect-payment-system-access/%20 </t>
  </si>
  <si>
    <t>No contact details on webpage</t>
  </si>
  <si>
    <t xml:space="preserve"> https://www.starlingbank.com/paymentservices/  </t>
  </si>
  <si>
    <t xml:space="preserve">Rob Garwood Head of FIs (Europe) </t>
  </si>
  <si>
    <t>Jon Levine Head of FIs (UK)</t>
  </si>
  <si>
    <t>Accepted invitation</t>
  </si>
  <si>
    <t xml:space="preserve">sandy.sancaster@clear.bank </t>
  </si>
  <si>
    <t>07387 268883</t>
  </si>
  <si>
    <t>bankingservices@starlingbank.com</t>
  </si>
  <si>
    <t>No appetite until end of COVID-19 crisis/focus on existing customers</t>
  </si>
  <si>
    <t>Neil Rudge, Managing Director, Business Finance - only interested in lending, and to non-bank lenders; no appetite for non-bank Payment Service Providers</t>
  </si>
  <si>
    <t>No interest</t>
  </si>
  <si>
    <r>
      <t>Mobile:</t>
    </r>
    <r>
      <rPr>
        <sz val="10"/>
        <color rgb="FFFF0000"/>
        <rFont val="Calibri"/>
        <family val="2"/>
        <scheme val="minor"/>
      </rPr>
      <t xml:space="preserve"> 07508 560 896 </t>
    </r>
  </si>
  <si>
    <t>Andy Mielczarek, CEO - explained on LinkedIn that they are into retail products, no institutional</t>
  </si>
  <si>
    <t>Supporting information</t>
  </si>
  <si>
    <t>Accepted LinkedIn invitation</t>
  </si>
  <si>
    <t>Existing LinkedIn contact</t>
  </si>
  <si>
    <t>Scott Devereux, Head of Customer Experience - explained on LinkedIn that Pis are not a priority, although they wan tto do more towards Fintech in future</t>
  </si>
  <si>
    <t>Paul Denton, CEO - replied on LinkedIn that it is not their market</t>
  </si>
  <si>
    <t>Good to go:</t>
  </si>
  <si>
    <t>Waiting for LinkedIn:</t>
  </si>
  <si>
    <t>Exiting "corporate banking services"</t>
  </si>
  <si>
    <t>Colour Coding and score so far:</t>
  </si>
  <si>
    <t>Region</t>
  </si>
  <si>
    <t>Contact BL &amp; supporting information</t>
  </si>
  <si>
    <t>FIRST WAVE - 24 BANKS</t>
  </si>
  <si>
    <t>SECOND WAVE - 9 BANKS AND 9 BUILDING SOCIETIES</t>
  </si>
  <si>
    <t>Contact</t>
  </si>
  <si>
    <t>Name</t>
  </si>
  <si>
    <t>Syed Kausar Kazmi is Head of UK Commercial Banking based at main Moorgate office</t>
  </si>
  <si>
    <t>Tony Fisher is  Head of Corporate Banking, London at 75 King William Street, London EC4N 7DT</t>
  </si>
  <si>
    <t>Switchboard number there is 020 7410 8000</t>
  </si>
  <si>
    <t xml:space="preserve">https://monzo.com/i/business/eligibility </t>
  </si>
  <si>
    <t>APIs only - and only ones that have no activity in cash</t>
  </si>
  <si>
    <t>"If your activity is one among the following we will not be able to open the account..." List includes gaming, Bureau de change and Payment Service Providers.</t>
  </si>
  <si>
    <t>Only if based in Northern Ireland</t>
  </si>
  <si>
    <t xml:space="preserve">sharronjeet.khela@citi.com </t>
  </si>
  <si>
    <r>
      <rPr>
        <b/>
        <sz val="11"/>
        <color rgb="FFFF0000"/>
        <rFont val="Calibri"/>
        <family val="2"/>
        <scheme val="minor"/>
      </rPr>
      <t>Some interest for established, large non-bank PSPs</t>
    </r>
    <r>
      <rPr>
        <sz val="11"/>
        <color theme="1"/>
        <rFont val="Calibri"/>
        <family val="2"/>
        <scheme val="minor"/>
      </rPr>
      <t xml:space="preserve"> - Tony Mclaughlin, Managing Director, Transaction Banking</t>
    </r>
  </si>
  <si>
    <t>Appear to be putting applications "on hold" due to coronavirus and advising applicents to look elsewhere</t>
  </si>
  <si>
    <t xml:space="preserve">Colin Digby, Head of Financial Institutions +44 7899 850814 </t>
  </si>
  <si>
    <t>Crown Agents Agent, Quadrant House, The Quadrant, Sutton SM2 5AS</t>
  </si>
  <si>
    <t xml:space="preserve">Steven.Marshall@crownagentsbank.com </t>
  </si>
  <si>
    <t>Steven Marshall, Chief Commercial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</si>
</sst>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7" fillId="0" borderId="0" xfId="0" applyFont="1"/>
    <xf numFmtId="0" fontId="0" fillId="0" borderId="0" xfId="0" applyAlignment="1">
      <alignment horizontal="left"/>
    </xf>
    <xf numFmtId="0" fontId="1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p@santander.co.uk" TargetMode="External"/><Relationship Id="rId13" Type="http://schemas.openxmlformats.org/officeDocument/2006/relationships/hyperlink" Target="mailto:philip.doyle@clear.bank" TargetMode="External"/><Relationship Id="rId18" Type="http://schemas.openxmlformats.org/officeDocument/2006/relationships/hyperlink" Target="mailto:richard.rd.cook@lloydsbanking.com" TargetMode="External"/><Relationship Id="rId26" Type="http://schemas.openxmlformats.org/officeDocument/2006/relationships/hyperlink" Target="mailto:sharronjeet.khela@citi.com" TargetMode="External"/><Relationship Id="rId3" Type="http://schemas.openxmlformats.org/officeDocument/2006/relationships/hyperlink" Target="https://www.barclayscorporate.com/contact-us/new-clients/" TargetMode="External"/><Relationship Id="rId21" Type="http://schemas.openxmlformats.org/officeDocument/2006/relationships/hyperlink" Target="mailto:vhas@danskebank.co.uk" TargetMode="External"/><Relationship Id="rId7" Type="http://schemas.openxmlformats.org/officeDocument/2006/relationships/hyperlink" Target="mailto:enquiries@atombank.co.uk" TargetMode="External"/><Relationship Id="rId12" Type="http://schemas.openxmlformats.org/officeDocument/2006/relationships/hyperlink" Target="mailto:chris.akerele@bfcbank.co.uk" TargetMode="External"/><Relationship Id="rId17" Type="http://schemas.openxmlformats.org/officeDocument/2006/relationships/hyperlink" Target="mailto:richard.haines@lloydsbanking.com" TargetMode="External"/><Relationship Id="rId25" Type="http://schemas.openxmlformats.org/officeDocument/2006/relationships/hyperlink" Target="https://monzo.com/i/business/eligibility" TargetMode="External"/><Relationship Id="rId2" Type="http://schemas.openxmlformats.org/officeDocument/2006/relationships/hyperlink" Target="https://clear.bank/eligibility-criteria" TargetMode="External"/><Relationship Id="rId16" Type="http://schemas.openxmlformats.org/officeDocument/2006/relationships/hyperlink" Target="mailto:natalie.beasley@metrobank.plc.uk" TargetMode="External"/><Relationship Id="rId20" Type="http://schemas.openxmlformats.org/officeDocument/2006/relationships/hyperlink" Target="mailto:jane.barber@rbs.co.uk" TargetMode="External"/><Relationship Id="rId1" Type="http://schemas.openxmlformats.org/officeDocument/2006/relationships/hyperlink" Target="https://www.business.hsbc.com/indirect-access-services" TargetMode="External"/><Relationship Id="rId6" Type="http://schemas.openxmlformats.org/officeDocument/2006/relationships/hyperlink" Target="mailto:Daniel.Rowlands@lhv.co.uk" TargetMode="External"/><Relationship Id="rId11" Type="http://schemas.openxmlformats.org/officeDocument/2006/relationships/hyperlink" Target="mailto:helen.e.white@danskebank.co.uk" TargetMode="External"/><Relationship Id="rId24" Type="http://schemas.openxmlformats.org/officeDocument/2006/relationships/hyperlink" Target="mailto:bankingservices@starlingbank.com" TargetMode="External"/><Relationship Id="rId5" Type="http://schemas.openxmlformats.org/officeDocument/2006/relationships/hyperlink" Target="mailto:indirectaccess@natwest.com" TargetMode="External"/><Relationship Id="rId15" Type="http://schemas.openxmlformats.org/officeDocument/2006/relationships/hyperlink" Target="mailto:helen.c.doyle@hsbc.com" TargetMode="External"/><Relationship Id="rId23" Type="http://schemas.openxmlformats.org/officeDocument/2006/relationships/hyperlink" Target="mailto:sandy.sancaster@clear.bank" TargetMode="External"/><Relationship Id="rId10" Type="http://schemas.openxmlformats.org/officeDocument/2006/relationships/hyperlink" Target="mailto:mitch.pulley@atombank.co.uk" TargetMode="External"/><Relationship Id="rId19" Type="http://schemas.openxmlformats.org/officeDocument/2006/relationships/hyperlink" Target="mailto:richard.grouby@lloydsbanking.com" TargetMode="External"/><Relationship Id="rId4" Type="http://schemas.openxmlformats.org/officeDocument/2006/relationships/hyperlink" Target="mailto:peter.ventham@lloydsbanking.com" TargetMode="External"/><Relationship Id="rId9" Type="http://schemas.openxmlformats.org/officeDocument/2006/relationships/hyperlink" Target="mailto:Duncan.Childs@metrobank.plc.uk" TargetMode="External"/><Relationship Id="rId14" Type="http://schemas.openxmlformats.org/officeDocument/2006/relationships/hyperlink" Target="mailto:philip.triggs@barclays.com" TargetMode="External"/><Relationship Id="rId22" Type="http://schemas.openxmlformats.org/officeDocument/2006/relationships/hyperlink" Target="https://commercialbanking.lloydsbank.com/products-and-services/cash-management/indirect-payment-system-access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awbrook.co.uk/" TargetMode="External"/><Relationship Id="rId13" Type="http://schemas.openxmlformats.org/officeDocument/2006/relationships/hyperlink" Target="https://www.newcastle.co.uk/" TargetMode="External"/><Relationship Id="rId18" Type="http://schemas.openxmlformats.org/officeDocument/2006/relationships/hyperlink" Target="https://www.ybs.co.uk/index.html" TargetMode="External"/><Relationship Id="rId3" Type="http://schemas.openxmlformats.org/officeDocument/2006/relationships/hyperlink" Target="https://www.crownagentsbank.com/" TargetMode="External"/><Relationship Id="rId7" Type="http://schemas.openxmlformats.org/officeDocument/2006/relationships/hyperlink" Target="https://redwoodbank.co.uk/inside-redwood/" TargetMode="External"/><Relationship Id="rId12" Type="http://schemas.openxmlformats.org/officeDocument/2006/relationships/hyperlink" Target="https://www.themanchester.co.uk/" TargetMode="External"/><Relationship Id="rId17" Type="http://schemas.openxmlformats.org/officeDocument/2006/relationships/hyperlink" Target="https://www.scottishbs.co.uk/" TargetMode="External"/><Relationship Id="rId2" Type="http://schemas.openxmlformats.org/officeDocument/2006/relationships/hyperlink" Target="https://chetwood.co/" TargetMode="External"/><Relationship Id="rId16" Type="http://schemas.openxmlformats.org/officeDocument/2006/relationships/hyperlink" Target="https://theprogressive.com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aldermore.co.uk/" TargetMode="External"/><Relationship Id="rId6" Type="http://schemas.openxmlformats.org/officeDocument/2006/relationships/hyperlink" Target="https://www.oaknorth.co.uk/" TargetMode="External"/><Relationship Id="rId11" Type="http://schemas.openxmlformats.org/officeDocument/2006/relationships/hyperlink" Target="https://www.leedsbuildingsociety.co.uk/" TargetMode="External"/><Relationship Id="rId5" Type="http://schemas.openxmlformats.org/officeDocument/2006/relationships/hyperlink" Target="https://www.investec.com/en_gb.html" TargetMode="External"/><Relationship Id="rId15" Type="http://schemas.openxmlformats.org/officeDocument/2006/relationships/hyperlink" Target="https://www.principality.co.uk/" TargetMode="External"/><Relationship Id="rId10" Type="http://schemas.openxmlformats.org/officeDocument/2006/relationships/hyperlink" Target="https://www.coventrybuildingsociety.co.uk/" TargetMode="External"/><Relationship Id="rId19" Type="http://schemas.openxmlformats.org/officeDocument/2006/relationships/hyperlink" Target="mailto:Steven.Marshall@crownagentsbank.com" TargetMode="External"/><Relationship Id="rId4" Type="http://schemas.openxmlformats.org/officeDocument/2006/relationships/hyperlink" Target="https://www.handelsbanken.co.uk/en/" TargetMode="External"/><Relationship Id="rId9" Type="http://schemas.openxmlformats.org/officeDocument/2006/relationships/hyperlink" Target="https://www.sc.com/uk/" TargetMode="External"/><Relationship Id="rId14" Type="http://schemas.openxmlformats.org/officeDocument/2006/relationships/hyperlink" Target="https://www.thenottingha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4BBC-2268-4B3B-A9A6-46F16E4B7720}">
  <dimension ref="A1:AA52"/>
  <sheetViews>
    <sheetView tabSelected="1" workbookViewId="0">
      <selection activeCell="C24" sqref="C24"/>
    </sheetView>
  </sheetViews>
  <sheetFormatPr defaultRowHeight="15" x14ac:dyDescent="0.25"/>
  <cols>
    <col min="1" max="1" width="22.28515625" customWidth="1"/>
    <col min="2" max="2" width="4" customWidth="1"/>
    <col min="3" max="3" width="59.28515625" customWidth="1"/>
    <col min="4" max="4" width="26.140625" customWidth="1"/>
    <col min="11" max="11" width="10.5703125" customWidth="1"/>
  </cols>
  <sheetData>
    <row r="1" spans="1:6" ht="18.75" x14ac:dyDescent="0.3">
      <c r="A1" s="21" t="s">
        <v>159</v>
      </c>
    </row>
    <row r="3" spans="1:6" x14ac:dyDescent="0.25">
      <c r="A3" s="7" t="s">
        <v>156</v>
      </c>
    </row>
    <row r="4" spans="1:6" x14ac:dyDescent="0.25">
      <c r="A4" s="11" t="s">
        <v>153</v>
      </c>
      <c r="B4" s="20">
        <v>14</v>
      </c>
    </row>
    <row r="5" spans="1:6" x14ac:dyDescent="0.25">
      <c r="A5" s="14" t="s">
        <v>154</v>
      </c>
      <c r="B5" s="20">
        <v>6</v>
      </c>
    </row>
    <row r="6" spans="1:6" x14ac:dyDescent="0.25">
      <c r="A6" s="5" t="s">
        <v>145</v>
      </c>
      <c r="B6" s="20">
        <v>4</v>
      </c>
    </row>
    <row r="7" spans="1:6" x14ac:dyDescent="0.25">
      <c r="B7" s="20">
        <f>SUM(B4:B6)</f>
        <v>24</v>
      </c>
    </row>
    <row r="8" spans="1:6" x14ac:dyDescent="0.25">
      <c r="B8" s="20"/>
    </row>
    <row r="9" spans="1:6" x14ac:dyDescent="0.25">
      <c r="A9" s="7" t="s">
        <v>162</v>
      </c>
      <c r="C9" s="7" t="s">
        <v>161</v>
      </c>
      <c r="D9" s="7" t="s">
        <v>148</v>
      </c>
    </row>
    <row r="10" spans="1:6" x14ac:dyDescent="0.25">
      <c r="A10" s="11" t="s">
        <v>46</v>
      </c>
      <c r="C10" s="1" t="s">
        <v>75</v>
      </c>
      <c r="D10" s="1" t="s">
        <v>134</v>
      </c>
    </row>
    <row r="11" spans="1:6" x14ac:dyDescent="0.25">
      <c r="A11" s="11" t="s">
        <v>47</v>
      </c>
      <c r="C11" s="1" t="s">
        <v>125</v>
      </c>
      <c r="D11" s="1" t="s">
        <v>74</v>
      </c>
      <c r="E11" t="s">
        <v>71</v>
      </c>
    </row>
    <row r="12" spans="1:6" x14ac:dyDescent="0.25">
      <c r="A12" s="11" t="s">
        <v>48</v>
      </c>
      <c r="C12" s="1" t="s">
        <v>76</v>
      </c>
      <c r="D12" t="s">
        <v>133</v>
      </c>
      <c r="E12" t="s">
        <v>77</v>
      </c>
    </row>
    <row r="13" spans="1:6" x14ac:dyDescent="0.25">
      <c r="A13" s="11" t="s">
        <v>49</v>
      </c>
      <c r="C13" s="1" t="s">
        <v>126</v>
      </c>
      <c r="D13" s="1" t="s">
        <v>72</v>
      </c>
      <c r="E13" t="s">
        <v>71</v>
      </c>
    </row>
    <row r="14" spans="1:6" x14ac:dyDescent="0.25">
      <c r="A14" s="11" t="s">
        <v>50</v>
      </c>
      <c r="C14" s="1" t="s">
        <v>140</v>
      </c>
      <c r="D14" t="s">
        <v>141</v>
      </c>
      <c r="E14" s="1" t="s">
        <v>73</v>
      </c>
      <c r="F14" t="s">
        <v>71</v>
      </c>
    </row>
    <row r="15" spans="1:6" x14ac:dyDescent="0.25">
      <c r="A15" s="11" t="s">
        <v>53</v>
      </c>
      <c r="C15" s="18" t="s">
        <v>82</v>
      </c>
      <c r="D15" t="s">
        <v>81</v>
      </c>
    </row>
    <row r="16" spans="1:6" x14ac:dyDescent="0.25">
      <c r="A16" s="11" t="s">
        <v>54</v>
      </c>
      <c r="C16" s="1" t="s">
        <v>121</v>
      </c>
      <c r="D16" s="1" t="s">
        <v>83</v>
      </c>
      <c r="F16" s="6" t="s">
        <v>84</v>
      </c>
    </row>
    <row r="17" spans="1:15" x14ac:dyDescent="0.25">
      <c r="A17" s="11" t="s">
        <v>57</v>
      </c>
      <c r="B17" s="15"/>
      <c r="C17" s="1" t="s">
        <v>170</v>
      </c>
      <c r="D17" t="s">
        <v>171</v>
      </c>
      <c r="K17" t="s">
        <v>89</v>
      </c>
    </row>
    <row r="18" spans="1:15" x14ac:dyDescent="0.25">
      <c r="A18" s="11" t="s">
        <v>59</v>
      </c>
      <c r="C18" s="18" t="s">
        <v>82</v>
      </c>
      <c r="D18" t="s">
        <v>91</v>
      </c>
    </row>
    <row r="19" spans="1:15" x14ac:dyDescent="0.25">
      <c r="A19" s="11" t="s">
        <v>60</v>
      </c>
      <c r="C19" s="18" t="s">
        <v>93</v>
      </c>
      <c r="D19" t="s">
        <v>92</v>
      </c>
      <c r="J19" s="3" t="s">
        <v>163</v>
      </c>
    </row>
    <row r="20" spans="1:15" x14ac:dyDescent="0.25">
      <c r="A20" s="11" t="s">
        <v>61</v>
      </c>
      <c r="C20" s="9" t="s">
        <v>78</v>
      </c>
      <c r="D20" s="5" t="s">
        <v>167</v>
      </c>
    </row>
    <row r="21" spans="1:15" x14ac:dyDescent="0.25">
      <c r="A21" s="11" t="s">
        <v>62</v>
      </c>
      <c r="C21" s="1" t="s">
        <v>98</v>
      </c>
      <c r="D21" s="3" t="s">
        <v>94</v>
      </c>
      <c r="E21" t="s">
        <v>96</v>
      </c>
      <c r="J21" t="s">
        <v>95</v>
      </c>
      <c r="L21" t="s">
        <v>97</v>
      </c>
    </row>
    <row r="22" spans="1:15" x14ac:dyDescent="0.25">
      <c r="A22" s="11" t="s">
        <v>65</v>
      </c>
      <c r="C22" s="1" t="s">
        <v>122</v>
      </c>
      <c r="D22" s="5" t="s">
        <v>169</v>
      </c>
      <c r="G22" s="3" t="s">
        <v>164</v>
      </c>
      <c r="O22" t="s">
        <v>165</v>
      </c>
    </row>
    <row r="23" spans="1:15" x14ac:dyDescent="0.25">
      <c r="A23" s="11" t="s">
        <v>66</v>
      </c>
      <c r="C23" s="1" t="s">
        <v>70</v>
      </c>
      <c r="D23" s="5" t="s">
        <v>172</v>
      </c>
    </row>
    <row r="24" spans="1:15" x14ac:dyDescent="0.25">
      <c r="L24" s="8"/>
    </row>
    <row r="25" spans="1:15" x14ac:dyDescent="0.25">
      <c r="A25" s="14" t="s">
        <v>52</v>
      </c>
      <c r="B25" s="15"/>
      <c r="C25" s="16" t="s">
        <v>80</v>
      </c>
    </row>
    <row r="26" spans="1:15" ht="15.75" customHeight="1" x14ac:dyDescent="0.25">
      <c r="A26" s="14" t="s">
        <v>56</v>
      </c>
      <c r="B26" s="15"/>
      <c r="C26" s="17" t="s">
        <v>88</v>
      </c>
      <c r="D26" t="s">
        <v>87</v>
      </c>
    </row>
    <row r="27" spans="1:15" x14ac:dyDescent="0.25">
      <c r="A27" s="14" t="s">
        <v>58</v>
      </c>
      <c r="B27" s="15"/>
      <c r="C27" s="15" t="s">
        <v>90</v>
      </c>
    </row>
    <row r="28" spans="1:15" x14ac:dyDescent="0.25">
      <c r="A28" s="14" t="s">
        <v>64</v>
      </c>
      <c r="B28" s="15"/>
      <c r="C28" s="15" t="s">
        <v>100</v>
      </c>
    </row>
    <row r="29" spans="1:15" x14ac:dyDescent="0.25">
      <c r="A29" s="14" t="s">
        <v>68</v>
      </c>
      <c r="B29" s="15"/>
      <c r="C29" s="15" t="s">
        <v>107</v>
      </c>
      <c r="D29" t="s">
        <v>106</v>
      </c>
      <c r="E29" t="s">
        <v>105</v>
      </c>
    </row>
    <row r="30" spans="1:15" x14ac:dyDescent="0.25">
      <c r="A30" s="14" t="s">
        <v>69</v>
      </c>
      <c r="B30" s="15"/>
      <c r="C30" s="15" t="s">
        <v>108</v>
      </c>
      <c r="D30" t="s">
        <v>139</v>
      </c>
    </row>
    <row r="32" spans="1:15" x14ac:dyDescent="0.25">
      <c r="A32" s="5" t="s">
        <v>55</v>
      </c>
      <c r="B32" s="8"/>
      <c r="C32" s="10" t="s">
        <v>123</v>
      </c>
      <c r="D32" s="5" t="s">
        <v>155</v>
      </c>
      <c r="F32" s="8" t="s">
        <v>85</v>
      </c>
      <c r="G32" s="8"/>
      <c r="I32" s="8"/>
      <c r="J32" s="8"/>
      <c r="K32" s="8"/>
      <c r="M32" s="13" t="s">
        <v>146</v>
      </c>
    </row>
    <row r="33" spans="1:27" x14ac:dyDescent="0.25">
      <c r="A33" s="5" t="s">
        <v>63</v>
      </c>
      <c r="C33" s="10" t="s">
        <v>166</v>
      </c>
      <c r="D33" s="5" t="s">
        <v>99</v>
      </c>
    </row>
    <row r="34" spans="1:27" x14ac:dyDescent="0.25">
      <c r="A34" s="5" t="s">
        <v>51</v>
      </c>
      <c r="C34" s="10" t="s">
        <v>142</v>
      </c>
      <c r="D34" s="5" t="s">
        <v>143</v>
      </c>
      <c r="J34" s="8" t="s">
        <v>79</v>
      </c>
      <c r="N34" s="8" t="s">
        <v>139</v>
      </c>
      <c r="O34" s="8" t="s">
        <v>135</v>
      </c>
      <c r="P34" s="8" t="s">
        <v>136</v>
      </c>
      <c r="Q34" s="8"/>
      <c r="R34" s="8"/>
      <c r="S34" s="8"/>
    </row>
    <row r="35" spans="1:27" x14ac:dyDescent="0.25">
      <c r="A35" s="5" t="s">
        <v>67</v>
      </c>
      <c r="B35" s="15"/>
      <c r="C35" s="8" t="s">
        <v>103</v>
      </c>
      <c r="D35" s="5" t="s">
        <v>168</v>
      </c>
      <c r="R35" s="8" t="s">
        <v>101</v>
      </c>
      <c r="S35" s="8"/>
      <c r="T35" s="8"/>
      <c r="U35" s="8" t="s">
        <v>102</v>
      </c>
      <c r="V35" s="8"/>
      <c r="W35" s="8"/>
      <c r="X35" s="8"/>
      <c r="Y35" s="8"/>
      <c r="Z35" s="8" t="s">
        <v>104</v>
      </c>
      <c r="AA35" s="8"/>
    </row>
    <row r="37" spans="1:27" x14ac:dyDescent="0.25">
      <c r="D37" t="s">
        <v>127</v>
      </c>
    </row>
    <row r="38" spans="1:27" x14ac:dyDescent="0.25">
      <c r="A38" s="11"/>
      <c r="B38" s="12"/>
      <c r="D38" s="1" t="s">
        <v>128</v>
      </c>
    </row>
    <row r="39" spans="1:27" x14ac:dyDescent="0.25">
      <c r="A39" s="14"/>
      <c r="B39" s="12"/>
      <c r="D39" s="1" t="s">
        <v>129</v>
      </c>
    </row>
    <row r="40" spans="1:27" x14ac:dyDescent="0.25">
      <c r="A40" s="5"/>
      <c r="B40" s="12"/>
      <c r="D40" s="1" t="s">
        <v>130</v>
      </c>
      <c r="F40" s="4"/>
    </row>
    <row r="41" spans="1:27" x14ac:dyDescent="0.25">
      <c r="D41" s="1" t="s">
        <v>131</v>
      </c>
    </row>
    <row r="42" spans="1:27" x14ac:dyDescent="0.25">
      <c r="A42" s="19"/>
      <c r="D42" s="1" t="s">
        <v>114</v>
      </c>
    </row>
    <row r="43" spans="1:27" x14ac:dyDescent="0.25">
      <c r="D43" s="1" t="s">
        <v>132</v>
      </c>
    </row>
    <row r="44" spans="1:27" x14ac:dyDescent="0.25">
      <c r="D44" s="1" t="s">
        <v>124</v>
      </c>
    </row>
    <row r="49" spans="3:3" x14ac:dyDescent="0.25">
      <c r="C49" s="2" t="s">
        <v>86</v>
      </c>
    </row>
    <row r="50" spans="3:3" x14ac:dyDescent="0.25">
      <c r="C50" s="3"/>
    </row>
    <row r="52" spans="3:3" x14ac:dyDescent="0.25">
      <c r="C52" s="3"/>
    </row>
  </sheetData>
  <hyperlinks>
    <hyperlink ref="D13" r:id="rId1" xr:uid="{C8949547-C6DD-43DD-8D3E-A5CF7B2296AB}"/>
    <hyperlink ref="E14" r:id="rId2" xr:uid="{4A756808-5382-4B87-81EC-2A0520D7AF76}"/>
    <hyperlink ref="D11" r:id="rId3" xr:uid="{F93D725C-C97F-4F25-BD8B-9AE7723D2AD8}"/>
    <hyperlink ref="C10" r:id="rId4" xr:uid="{84D40606-09C7-4751-AF9B-0C9CB7BC220E}"/>
    <hyperlink ref="C12" r:id="rId5" xr:uid="{D5515646-0762-498B-92F4-8F1AED539810}"/>
    <hyperlink ref="C20" r:id="rId6" xr:uid="{1D8E6D52-5AA1-41E9-9E4B-8B909F3FEB80}"/>
    <hyperlink ref="D16" r:id="rId7" xr:uid="{09DC7518-7D6F-4023-9602-7CA781B06F79}"/>
    <hyperlink ref="C23" r:id="rId8" xr:uid="{F8490294-1FB6-4D3F-AC6F-3A4F412DD892}"/>
    <hyperlink ref="C21" r:id="rId9" xr:uid="{535A885E-5C66-4CC7-BA03-90F1E34B8967}"/>
    <hyperlink ref="C16" r:id="rId10" xr:uid="{71F943B2-7783-42B6-A1F6-E549F903D4F3}"/>
    <hyperlink ref="C22" r:id="rId11" xr:uid="{8FBFD643-24DE-4318-95A8-6D34B1CD784B}"/>
    <hyperlink ref="C32" r:id="rId12" xr:uid="{D3B8EDF1-B9D8-4CD2-9131-E527AB048D5B}"/>
    <hyperlink ref="D44" r:id="rId13" xr:uid="{E075372D-979C-42D0-8F40-6D4907DD04F1}"/>
    <hyperlink ref="C11" r:id="rId14" xr:uid="{AA0D0CFD-3F1B-4AC0-AA21-1B63C7758668}"/>
    <hyperlink ref="C13" r:id="rId15" xr:uid="{ABCF9745-8EC3-4D3D-99F6-B8DF32819BEB}"/>
    <hyperlink ref="D42" r:id="rId16" xr:uid="{08F1A090-D8B5-485D-A385-C12800AE63CB}"/>
    <hyperlink ref="D38" r:id="rId17" xr:uid="{3E126AAD-B9D3-467B-A872-9A85B081F171}"/>
    <hyperlink ref="D39" r:id="rId18" xr:uid="{DF8E2547-213D-4C29-8436-4562E6113B40}"/>
    <hyperlink ref="D40" r:id="rId19" xr:uid="{1FFBDBEA-1F96-4D8E-A6E0-C0398208FF1D}"/>
    <hyperlink ref="D41" r:id="rId20" xr:uid="{93944109-2E41-4B9C-A52D-DFDFD4CF141B}"/>
    <hyperlink ref="D43" r:id="rId21" xr:uid="{D594F63C-EF0D-4E91-B51C-BA9220A18B8B}"/>
    <hyperlink ref="D10" r:id="rId22" xr:uid="{92F88227-6A00-41AE-A0EE-A9C945CA8837}"/>
    <hyperlink ref="C14" r:id="rId23" xr:uid="{276C9774-12B1-409E-9767-7D513355D1AB}"/>
    <hyperlink ref="C34" r:id="rId24" xr:uid="{EB772E5E-C9AF-4E36-A182-C55E5A38810D}"/>
    <hyperlink ref="C33" r:id="rId25" xr:uid="{D1DA4B4D-BE04-4747-A6FC-643EB48E2F6D}"/>
    <hyperlink ref="C17" r:id="rId26" xr:uid="{B8419AB4-B96E-4F2B-BF9B-7D87B86EF7DB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2E62-A046-BD46-8A8F-4359C0745F59}">
  <dimension ref="A1:S29"/>
  <sheetViews>
    <sheetView zoomScaleNormal="150" zoomScaleSheetLayoutView="100" workbookViewId="0">
      <selection activeCell="D11" sqref="D11"/>
    </sheetView>
  </sheetViews>
  <sheetFormatPr defaultRowHeight="15" x14ac:dyDescent="0.25"/>
  <cols>
    <col min="1" max="1" width="26.85546875" customWidth="1"/>
    <col min="2" max="2" width="42.42578125" customWidth="1"/>
    <col min="3" max="3" width="24.42578125" customWidth="1"/>
  </cols>
  <sheetData>
    <row r="1" spans="1:19" ht="18.75" x14ac:dyDescent="0.3">
      <c r="A1" s="21" t="s">
        <v>160</v>
      </c>
    </row>
    <row r="3" spans="1:19" x14ac:dyDescent="0.25">
      <c r="A3" s="7" t="s">
        <v>156</v>
      </c>
    </row>
    <row r="4" spans="1:19" x14ac:dyDescent="0.25">
      <c r="A4" s="11" t="s">
        <v>153</v>
      </c>
      <c r="B4" s="20">
        <v>1</v>
      </c>
    </row>
    <row r="5" spans="1:19" x14ac:dyDescent="0.25">
      <c r="A5" s="14" t="s">
        <v>154</v>
      </c>
      <c r="B5" s="20">
        <v>13</v>
      </c>
    </row>
    <row r="6" spans="1:19" x14ac:dyDescent="0.25">
      <c r="A6" s="5" t="s">
        <v>145</v>
      </c>
      <c r="B6" s="20">
        <v>4</v>
      </c>
    </row>
    <row r="7" spans="1:19" x14ac:dyDescent="0.25">
      <c r="B7" s="20">
        <f>SUM(B4:B6)</f>
        <v>18</v>
      </c>
    </row>
    <row r="8" spans="1:19" x14ac:dyDescent="0.25">
      <c r="B8" s="20"/>
    </row>
    <row r="9" spans="1:19" x14ac:dyDescent="0.25">
      <c r="A9" s="7" t="s">
        <v>162</v>
      </c>
      <c r="C9" s="7" t="s">
        <v>157</v>
      </c>
      <c r="D9" s="7" t="s">
        <v>158</v>
      </c>
    </row>
    <row r="10" spans="1:19" x14ac:dyDescent="0.25">
      <c r="A10" s="11" t="s">
        <v>4</v>
      </c>
      <c r="B10" s="1" t="s">
        <v>5</v>
      </c>
      <c r="D10" s="1" t="s">
        <v>175</v>
      </c>
      <c r="I10" s="11" t="s">
        <v>176</v>
      </c>
      <c r="L10" s="11" t="s">
        <v>174</v>
      </c>
      <c r="S10" s="11" t="s">
        <v>173</v>
      </c>
    </row>
    <row r="11" spans="1:19" x14ac:dyDescent="0.25">
      <c r="B11" s="20"/>
    </row>
    <row r="12" spans="1:19" x14ac:dyDescent="0.25">
      <c r="A12" s="14" t="s">
        <v>0</v>
      </c>
      <c r="B12" s="1" t="s">
        <v>1</v>
      </c>
      <c r="D12" s="15" t="s">
        <v>109</v>
      </c>
    </row>
    <row r="13" spans="1:19" x14ac:dyDescent="0.25">
      <c r="A13" s="14" t="s">
        <v>18</v>
      </c>
      <c r="B13" s="1" t="s">
        <v>19</v>
      </c>
      <c r="C13" t="s">
        <v>20</v>
      </c>
      <c r="D13" s="15" t="s">
        <v>115</v>
      </c>
      <c r="J13" t="s">
        <v>150</v>
      </c>
    </row>
    <row r="14" spans="1:19" x14ac:dyDescent="0.25">
      <c r="A14" s="14" t="s">
        <v>6</v>
      </c>
      <c r="B14" s="1" t="s">
        <v>7</v>
      </c>
      <c r="D14" s="15" t="s">
        <v>111</v>
      </c>
      <c r="F14" t="s">
        <v>110</v>
      </c>
    </row>
    <row r="15" spans="1:19" x14ac:dyDescent="0.25">
      <c r="A15" s="14" t="s">
        <v>8</v>
      </c>
      <c r="B15" s="1" t="s">
        <v>9</v>
      </c>
      <c r="D15" s="15" t="s">
        <v>112</v>
      </c>
    </row>
    <row r="16" spans="1:19" x14ac:dyDescent="0.25">
      <c r="A16" s="14" t="s">
        <v>21</v>
      </c>
      <c r="B16" s="1" t="s">
        <v>22</v>
      </c>
      <c r="C16" t="s">
        <v>23</v>
      </c>
      <c r="D16" s="15" t="s">
        <v>45</v>
      </c>
    </row>
    <row r="17" spans="1:10" x14ac:dyDescent="0.25">
      <c r="A17" s="14" t="s">
        <v>24</v>
      </c>
      <c r="B17" s="1" t="s">
        <v>25</v>
      </c>
      <c r="C17" t="s">
        <v>26</v>
      </c>
      <c r="D17" s="15" t="s">
        <v>116</v>
      </c>
    </row>
    <row r="18" spans="1:10" x14ac:dyDescent="0.25">
      <c r="A18" s="14" t="s">
        <v>27</v>
      </c>
      <c r="B18" s="1" t="s">
        <v>28</v>
      </c>
      <c r="C18" t="s">
        <v>29</v>
      </c>
      <c r="D18" s="15" t="s">
        <v>117</v>
      </c>
    </row>
    <row r="19" spans="1:10" x14ac:dyDescent="0.25">
      <c r="A19" s="14" t="s">
        <v>10</v>
      </c>
      <c r="B19" s="1" t="s">
        <v>11</v>
      </c>
      <c r="D19" s="15" t="s">
        <v>113</v>
      </c>
      <c r="J19" t="s">
        <v>149</v>
      </c>
    </row>
    <row r="20" spans="1:10" x14ac:dyDescent="0.25">
      <c r="A20" s="14" t="s">
        <v>33</v>
      </c>
      <c r="B20" s="1" t="s">
        <v>34</v>
      </c>
      <c r="C20" t="s">
        <v>35</v>
      </c>
      <c r="D20" s="15" t="s">
        <v>118</v>
      </c>
    </row>
    <row r="21" spans="1:10" x14ac:dyDescent="0.25">
      <c r="A21" s="14" t="s">
        <v>36</v>
      </c>
      <c r="B21" s="1" t="s">
        <v>37</v>
      </c>
      <c r="C21" t="s">
        <v>38</v>
      </c>
      <c r="D21" s="15" t="s">
        <v>119</v>
      </c>
    </row>
    <row r="22" spans="1:10" x14ac:dyDescent="0.25">
      <c r="A22" s="14" t="s">
        <v>12</v>
      </c>
      <c r="B22" s="1" t="s">
        <v>13</v>
      </c>
      <c r="D22" s="15" t="s">
        <v>44</v>
      </c>
    </row>
    <row r="23" spans="1:10" x14ac:dyDescent="0.25">
      <c r="A23" s="14" t="s">
        <v>16</v>
      </c>
      <c r="B23" s="1" t="s">
        <v>17</v>
      </c>
      <c r="D23" s="15" t="s">
        <v>137</v>
      </c>
      <c r="H23" t="s">
        <v>138</v>
      </c>
    </row>
    <row r="24" spans="1:10" x14ac:dyDescent="0.25">
      <c r="A24" s="14" t="s">
        <v>42</v>
      </c>
      <c r="B24" s="1" t="s">
        <v>43</v>
      </c>
      <c r="C24" t="s">
        <v>23</v>
      </c>
      <c r="D24" s="15" t="s">
        <v>120</v>
      </c>
      <c r="J24" t="s">
        <v>149</v>
      </c>
    </row>
    <row r="26" spans="1:10" x14ac:dyDescent="0.25">
      <c r="A26" s="5" t="s">
        <v>2</v>
      </c>
      <c r="B26" s="10" t="s">
        <v>3</v>
      </c>
      <c r="C26" s="8"/>
      <c r="D26" s="5" t="s">
        <v>147</v>
      </c>
      <c r="E26" s="8"/>
    </row>
    <row r="27" spans="1:10" x14ac:dyDescent="0.25">
      <c r="A27" s="5" t="s">
        <v>30</v>
      </c>
      <c r="B27" s="10" t="s">
        <v>31</v>
      </c>
      <c r="C27" s="8" t="s">
        <v>32</v>
      </c>
      <c r="D27" s="5" t="s">
        <v>151</v>
      </c>
    </row>
    <row r="28" spans="1:10" x14ac:dyDescent="0.25">
      <c r="A28" s="5" t="s">
        <v>39</v>
      </c>
      <c r="B28" s="10" t="s">
        <v>40</v>
      </c>
      <c r="C28" s="8" t="s">
        <v>41</v>
      </c>
      <c r="D28" s="5" t="s">
        <v>152</v>
      </c>
    </row>
    <row r="29" spans="1:10" x14ac:dyDescent="0.25">
      <c r="A29" s="5" t="s">
        <v>14</v>
      </c>
      <c r="B29" s="10" t="s">
        <v>15</v>
      </c>
      <c r="C29" s="8"/>
      <c r="D29" s="5" t="s">
        <v>144</v>
      </c>
    </row>
  </sheetData>
  <hyperlinks>
    <hyperlink ref="B12" r:id="rId1" xr:uid="{6300ED2B-8342-DA43-AD94-9C8343AF1EB4}"/>
    <hyperlink ref="B26" r:id="rId2" xr:uid="{2D29EDEA-D3A5-3248-B641-C0AEDBF4E35B}"/>
    <hyperlink ref="B10" r:id="rId3" xr:uid="{9A8080F9-1DF8-1340-919B-C813932B36B9}"/>
    <hyperlink ref="B14" r:id="rId4" xr:uid="{462E20AD-0294-FA49-BD8F-214970CB10C9}"/>
    <hyperlink ref="B15" r:id="rId5" xr:uid="{C01A0D56-0874-2D45-91B8-FC28CDA4D635}"/>
    <hyperlink ref="B19" r:id="rId6" xr:uid="{C5ACF676-B373-D349-A06A-16CE93400226}"/>
    <hyperlink ref="B22" r:id="rId7" xr:uid="{D4618533-57B1-494A-A8EC-6CE42E47A800}"/>
    <hyperlink ref="B29" r:id="rId8" xr:uid="{5CDF0421-F4D7-7D42-A648-1340BBE69BBA}"/>
    <hyperlink ref="B23" r:id="rId9" xr:uid="{62729DFA-1C13-1245-A1DD-0787DE2D05DB}"/>
    <hyperlink ref="B13" r:id="rId10" xr:uid="{BAA0673B-7019-8B47-BE8B-CF4FA82843DA}"/>
    <hyperlink ref="B16" r:id="rId11" xr:uid="{C085DA97-E90E-8146-B8EB-0346538DBDCF}"/>
    <hyperlink ref="B17" r:id="rId12" xr:uid="{1655BBAB-90BD-0B43-AAA9-A73B54D35BF5}"/>
    <hyperlink ref="B18" r:id="rId13" xr:uid="{8E547105-6B9A-1A4A-92A4-A3E19A034DDB}"/>
    <hyperlink ref="B27" r:id="rId14" xr:uid="{D799FA06-0853-A44C-88CD-E37A9C67E5B8}"/>
    <hyperlink ref="B20" r:id="rId15" xr:uid="{D4257AA2-C7D6-4345-85CD-EE46B3309B04}"/>
    <hyperlink ref="B21" r:id="rId16" xr:uid="{59122565-C7E9-0A49-8BDA-6E5D444C874E}"/>
    <hyperlink ref="B28" r:id="rId17" xr:uid="{83587AD5-8B9A-8041-BEDF-DBF7E47E4249}"/>
    <hyperlink ref="B24" r:id="rId18" xr:uid="{4940F97B-2BD3-144A-A910-808F23E1F7DF}"/>
    <hyperlink ref="D10" r:id="rId19" xr:uid="{F2AA9EDD-14B6-4F22-A95A-D785DC6F54AC}"/>
  </hyperlinks>
  <pageMargins left="0.7" right="0.7" top="0.75" bottom="0.75" header="0.3" footer="0.3"/>
  <pageSetup paperSize="9" orientation="portrait" horizontalDpi="4294967293" verticalDpi="4294967293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wave</vt:lpstr>
      <vt:lpstr>2nd Wave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Brigden</dc:creator>
  <cp:lastModifiedBy>Robert Lyddon</cp:lastModifiedBy>
  <dcterms:created xsi:type="dcterms:W3CDTF">2020-03-25T15:09:08Z</dcterms:created>
  <dcterms:modified xsi:type="dcterms:W3CDTF">2020-07-05T08:10:23Z</dcterms:modified>
</cp:coreProperties>
</file>